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vu\Documents\"/>
    </mc:Choice>
  </mc:AlternateContent>
  <xr:revisionPtr revIDLastSave="0" documentId="8_{D9FCAEF8-3083-4D56-8339-E5B796E6F1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4" i="1"/>
  <c r="L12" i="1"/>
  <c r="L16" i="1"/>
  <c r="L13" i="1"/>
  <c r="L11" i="1"/>
  <c r="L15" i="1"/>
  <c r="L7" i="1"/>
  <c r="K7" i="1"/>
  <c r="K8" i="1"/>
  <c r="K9" i="1"/>
  <c r="K10" i="1"/>
  <c r="K14" i="1"/>
  <c r="K12" i="1"/>
  <c r="K16" i="1"/>
  <c r="K13" i="1"/>
  <c r="K11" i="1"/>
  <c r="K15" i="1"/>
</calcChain>
</file>

<file path=xl/sharedStrings.xml><?xml version="1.0" encoding="utf-8"?>
<sst xmlns="http://schemas.openxmlformats.org/spreadsheetml/2006/main" count="54" uniqueCount="36">
  <si>
    <t>BR.</t>
  </si>
  <si>
    <t>IME, PREZIME</t>
  </si>
  <si>
    <t>SPOL</t>
  </si>
  <si>
    <t>God.</t>
  </si>
  <si>
    <t>Kat.</t>
  </si>
  <si>
    <t>KLUB</t>
  </si>
  <si>
    <t>EC-Hvar</t>
  </si>
  <si>
    <t>BODOVI</t>
  </si>
  <si>
    <t>U21</t>
  </si>
  <si>
    <t>JK Val Ši</t>
  </si>
  <si>
    <t>M</t>
  </si>
  <si>
    <t>Marko Smolić</t>
  </si>
  <si>
    <t>Antonio Lukšić</t>
  </si>
  <si>
    <t>JK Opatija</t>
  </si>
  <si>
    <t>Juraj Radačić</t>
  </si>
  <si>
    <t>JK Split</t>
  </si>
  <si>
    <t>Bruno Gašpić</t>
  </si>
  <si>
    <t>Roko Copić</t>
  </si>
  <si>
    <t>Božidar Golubić</t>
  </si>
  <si>
    <t>JK Mornar</t>
  </si>
  <si>
    <t>Vice Jušić</t>
  </si>
  <si>
    <t>Opatija 2019</t>
  </si>
  <si>
    <t>Marjan Radović</t>
  </si>
  <si>
    <t>YC Croatia</t>
  </si>
  <si>
    <t>Sv. Nikola 2019</t>
  </si>
  <si>
    <t>Frano Šestan</t>
  </si>
  <si>
    <t>u19</t>
  </si>
  <si>
    <t>JD Val Cri</t>
  </si>
  <si>
    <t>LASER STANDARD U21 M - 10.06.2020.</t>
  </si>
  <si>
    <t>VNM-2020</t>
  </si>
  <si>
    <t>Vicko Alfirević</t>
  </si>
  <si>
    <t>U19</t>
  </si>
  <si>
    <t>JK Labud</t>
  </si>
  <si>
    <t>u21</t>
  </si>
  <si>
    <t>UKUPNO</t>
  </si>
  <si>
    <t>Kup Hrvatske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</si>
</sst>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3" borderId="1" xfId="0" applyFont="1" applyFill="1" applyBorder="1"/>
    <xf numFmtId="0" fontId="0" fillId="6" borderId="1" xfId="0" applyFill="1" applyBorder="1"/>
    <xf numFmtId="0" fontId="3" fillId="3" borderId="1" xfId="0" applyFont="1" applyFill="1" applyBorder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47625</xdr:rowOff>
    </xdr:from>
    <xdr:to>
      <xdr:col>9</xdr:col>
      <xdr:colOff>666750</xdr:colOff>
      <xdr:row>4</xdr:row>
      <xdr:rowOff>57150</xdr:rowOff>
    </xdr:to>
    <xdr:pic>
      <xdr:nvPicPr>
        <xdr:cNvPr id="2" name="Picture 1" descr="mail.googl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47625"/>
          <a:ext cx="2216150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A17" sqref="A17"/>
    </sheetView>
  </sheetViews>
  <sheetFormatPr defaultRowHeight="15" x14ac:dyDescent="0.25"/>
  <cols>
    <col min="1" max="1" width="4.28515625" customWidth="1"/>
    <col min="2" max="2" width="17.5703125" customWidth="1"/>
    <col min="3" max="3" width="5.85546875" customWidth="1"/>
    <col min="6" max="6" width="9.28515625" customWidth="1"/>
    <col min="7" max="7" width="12.140625" customWidth="1"/>
    <col min="8" max="8" width="14" customWidth="1"/>
    <col min="9" max="9" width="8" customWidth="1"/>
    <col min="10" max="11" width="10.140625" customWidth="1"/>
    <col min="12" max="12" width="9.85546875" customWidth="1"/>
    <col min="13" max="13" width="10.7109375" customWidth="1"/>
    <col min="14" max="14" width="8.140625" customWidth="1"/>
  </cols>
  <sheetData>
    <row r="1" spans="1:12" ht="21" x14ac:dyDescent="0.35">
      <c r="B1" s="1" t="s">
        <v>28</v>
      </c>
    </row>
    <row r="3" spans="1:12" x14ac:dyDescent="0.25">
      <c r="B3" t="s">
        <v>35</v>
      </c>
    </row>
    <row r="6" spans="1:12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6" t="s">
        <v>21</v>
      </c>
      <c r="H6" s="2" t="s">
        <v>24</v>
      </c>
      <c r="I6" s="2" t="s">
        <v>6</v>
      </c>
      <c r="J6" s="6" t="s">
        <v>29</v>
      </c>
      <c r="K6" s="7" t="s">
        <v>34</v>
      </c>
      <c r="L6" s="2" t="s">
        <v>7</v>
      </c>
    </row>
    <row r="7" spans="1:12" x14ac:dyDescent="0.25">
      <c r="A7" s="3">
        <v>1</v>
      </c>
      <c r="B7" s="4" t="s">
        <v>11</v>
      </c>
      <c r="C7" s="4" t="s">
        <v>10</v>
      </c>
      <c r="D7" s="4">
        <v>2000</v>
      </c>
      <c r="E7" s="4" t="s">
        <v>8</v>
      </c>
      <c r="F7" s="4" t="s">
        <v>9</v>
      </c>
      <c r="G7" s="9">
        <v>2</v>
      </c>
      <c r="H7" s="9">
        <v>2</v>
      </c>
      <c r="I7" s="9">
        <v>6</v>
      </c>
      <c r="J7" s="9">
        <v>17</v>
      </c>
      <c r="K7" s="8">
        <f>SUM(G7:J7)</f>
        <v>27</v>
      </c>
      <c r="L7" s="5">
        <f>SUM(G7:J7)</f>
        <v>27</v>
      </c>
    </row>
    <row r="8" spans="1:12" x14ac:dyDescent="0.25">
      <c r="A8" s="3">
        <v>2</v>
      </c>
      <c r="B8" s="4" t="s">
        <v>18</v>
      </c>
      <c r="C8" s="4" t="s">
        <v>10</v>
      </c>
      <c r="D8" s="4">
        <v>2001</v>
      </c>
      <c r="E8" s="4" t="s">
        <v>33</v>
      </c>
      <c r="F8" s="4" t="s">
        <v>19</v>
      </c>
      <c r="G8" s="9">
        <v>4</v>
      </c>
      <c r="H8" s="9">
        <v>1</v>
      </c>
      <c r="I8" s="9">
        <v>7</v>
      </c>
      <c r="J8" s="9">
        <v>22</v>
      </c>
      <c r="K8" s="8">
        <f>SUM(G8:J8)</f>
        <v>34</v>
      </c>
      <c r="L8" s="5">
        <f>SUM(G8:J8)</f>
        <v>34</v>
      </c>
    </row>
    <row r="9" spans="1:12" x14ac:dyDescent="0.25">
      <c r="A9" s="3">
        <v>3</v>
      </c>
      <c r="B9" s="4" t="s">
        <v>12</v>
      </c>
      <c r="C9" s="4" t="s">
        <v>10</v>
      </c>
      <c r="D9" s="4">
        <v>2002</v>
      </c>
      <c r="E9" s="4" t="s">
        <v>26</v>
      </c>
      <c r="F9" s="4" t="s">
        <v>13</v>
      </c>
      <c r="G9" s="9">
        <v>3</v>
      </c>
      <c r="H9" s="9">
        <v>6</v>
      </c>
      <c r="I9" s="9">
        <v>8</v>
      </c>
      <c r="J9" s="9">
        <v>18</v>
      </c>
      <c r="K9" s="8">
        <f>SUM(G9:J9)</f>
        <v>35</v>
      </c>
      <c r="L9" s="5">
        <f>SUM(G9:J9)</f>
        <v>35</v>
      </c>
    </row>
    <row r="10" spans="1:12" x14ac:dyDescent="0.25">
      <c r="A10" s="3">
        <v>4</v>
      </c>
      <c r="B10" s="4" t="s">
        <v>14</v>
      </c>
      <c r="C10" s="4" t="s">
        <v>10</v>
      </c>
      <c r="D10" s="4">
        <v>2001</v>
      </c>
      <c r="E10" s="4" t="s">
        <v>8</v>
      </c>
      <c r="F10" s="4" t="s">
        <v>9</v>
      </c>
      <c r="G10" s="9">
        <v>5</v>
      </c>
      <c r="H10" s="9">
        <v>4</v>
      </c>
      <c r="I10" s="9">
        <v>10</v>
      </c>
      <c r="J10" s="9">
        <v>23</v>
      </c>
      <c r="K10" s="8">
        <f>SUM(G10:J10)</f>
        <v>42</v>
      </c>
      <c r="L10" s="5">
        <f>SUM(G10:J10)</f>
        <v>42</v>
      </c>
    </row>
    <row r="11" spans="1:12" x14ac:dyDescent="0.25">
      <c r="A11" s="3">
        <v>5</v>
      </c>
      <c r="B11" s="4" t="s">
        <v>16</v>
      </c>
      <c r="C11" s="4" t="s">
        <v>10</v>
      </c>
      <c r="D11" s="4">
        <v>2001</v>
      </c>
      <c r="E11" s="4" t="s">
        <v>8</v>
      </c>
      <c r="F11" s="4" t="s">
        <v>15</v>
      </c>
      <c r="G11" s="9">
        <v>7</v>
      </c>
      <c r="H11" s="9">
        <v>14</v>
      </c>
      <c r="I11" s="9">
        <v>13</v>
      </c>
      <c r="J11" s="9">
        <v>14</v>
      </c>
      <c r="K11" s="8">
        <f>SUM(G11:J11)</f>
        <v>48</v>
      </c>
      <c r="L11" s="5">
        <f>SUM(G11:J11)</f>
        <v>48</v>
      </c>
    </row>
    <row r="12" spans="1:12" x14ac:dyDescent="0.25">
      <c r="A12" s="3">
        <v>6</v>
      </c>
      <c r="B12" s="4" t="s">
        <v>17</v>
      </c>
      <c r="C12" s="4" t="s">
        <v>10</v>
      </c>
      <c r="D12" s="4">
        <v>2001</v>
      </c>
      <c r="E12" s="4" t="s">
        <v>8</v>
      </c>
      <c r="F12" s="4" t="s">
        <v>9</v>
      </c>
      <c r="G12" s="9">
        <v>7</v>
      </c>
      <c r="H12" s="9">
        <v>14</v>
      </c>
      <c r="I12" s="9">
        <v>13</v>
      </c>
      <c r="J12" s="9">
        <v>21</v>
      </c>
      <c r="K12" s="8">
        <f>SUM(G12:J12)</f>
        <v>55</v>
      </c>
      <c r="L12" s="5">
        <f>SUM(G12:J12)</f>
        <v>55</v>
      </c>
    </row>
    <row r="13" spans="1:12" x14ac:dyDescent="0.25">
      <c r="A13" s="3">
        <v>7</v>
      </c>
      <c r="B13" s="4" t="s">
        <v>25</v>
      </c>
      <c r="C13" s="4" t="s">
        <v>10</v>
      </c>
      <c r="D13" s="4">
        <v>2003</v>
      </c>
      <c r="E13" s="4" t="s">
        <v>26</v>
      </c>
      <c r="F13" s="4" t="s">
        <v>27</v>
      </c>
      <c r="G13" s="9">
        <v>7</v>
      </c>
      <c r="H13" s="9">
        <v>14</v>
      </c>
      <c r="I13" s="9">
        <v>13</v>
      </c>
      <c r="J13" s="9">
        <v>25</v>
      </c>
      <c r="K13" s="8">
        <f>SUM(G13:J13)</f>
        <v>59</v>
      </c>
      <c r="L13" s="5">
        <f>SUM(G13:J13)</f>
        <v>59</v>
      </c>
    </row>
    <row r="14" spans="1:12" x14ac:dyDescent="0.25">
      <c r="A14" s="3">
        <v>8</v>
      </c>
      <c r="B14" s="4" t="s">
        <v>22</v>
      </c>
      <c r="C14" s="4" t="s">
        <v>10</v>
      </c>
      <c r="D14" s="4">
        <v>2001</v>
      </c>
      <c r="E14" s="4" t="s">
        <v>8</v>
      </c>
      <c r="F14" s="4" t="s">
        <v>23</v>
      </c>
      <c r="G14" s="9">
        <v>6</v>
      </c>
      <c r="H14" s="9">
        <v>14</v>
      </c>
      <c r="I14" s="9">
        <v>13</v>
      </c>
      <c r="J14" s="9">
        <v>28</v>
      </c>
      <c r="K14" s="8">
        <f>SUM(G14:J14)</f>
        <v>61</v>
      </c>
      <c r="L14" s="5">
        <f>SUM(G14:J14)</f>
        <v>61</v>
      </c>
    </row>
    <row r="15" spans="1:12" x14ac:dyDescent="0.25">
      <c r="A15" s="3">
        <v>8</v>
      </c>
      <c r="B15" s="4" t="s">
        <v>30</v>
      </c>
      <c r="C15" s="4" t="s">
        <v>10</v>
      </c>
      <c r="D15" s="4">
        <v>2002</v>
      </c>
      <c r="E15" s="4" t="s">
        <v>31</v>
      </c>
      <c r="F15" s="4" t="s">
        <v>32</v>
      </c>
      <c r="G15" s="9">
        <v>7</v>
      </c>
      <c r="H15" s="9">
        <v>14</v>
      </c>
      <c r="I15" s="9">
        <v>13</v>
      </c>
      <c r="J15" s="9">
        <v>27</v>
      </c>
      <c r="K15" s="8">
        <f>SUM(G15:J15)</f>
        <v>61</v>
      </c>
      <c r="L15" s="5">
        <f>SUM(G15:J15)</f>
        <v>61</v>
      </c>
    </row>
    <row r="16" spans="1:12" x14ac:dyDescent="0.25">
      <c r="A16" s="3">
        <v>9</v>
      </c>
      <c r="B16" s="4" t="s">
        <v>20</v>
      </c>
      <c r="C16" s="4" t="s">
        <v>10</v>
      </c>
      <c r="D16" s="4">
        <v>2002</v>
      </c>
      <c r="E16" s="4" t="s">
        <v>26</v>
      </c>
      <c r="F16" s="4" t="s">
        <v>9</v>
      </c>
      <c r="G16" s="9">
        <v>7</v>
      </c>
      <c r="H16" s="9">
        <v>14</v>
      </c>
      <c r="I16" s="9">
        <v>13</v>
      </c>
      <c r="J16" s="9">
        <v>28</v>
      </c>
      <c r="K16" s="8">
        <f>SUM(G16:J16)</f>
        <v>62</v>
      </c>
      <c r="L16" s="5">
        <f>SUM(G16:J16)</f>
        <v>62</v>
      </c>
    </row>
  </sheetData>
  <sortState xmlns:xlrd2="http://schemas.microsoft.com/office/spreadsheetml/2017/richdata2" ref="A7:L16">
    <sortCondition ref="L7:L16"/>
  </sortState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 Nautički Centar</dc:creator>
  <cp:lastModifiedBy>juraj radačić</cp:lastModifiedBy>
  <dcterms:created xsi:type="dcterms:W3CDTF">2018-12-04T21:36:16Z</dcterms:created>
  <dcterms:modified xsi:type="dcterms:W3CDTF">2020-06-11T09:41:24Z</dcterms:modified>
</cp:coreProperties>
</file>